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I6" i="1" l="1"/>
  <c r="J6" i="1" s="1"/>
  <c r="I7" i="1"/>
  <c r="J7" i="1" s="1"/>
  <c r="I8" i="1"/>
  <c r="J8" i="1" s="1"/>
  <c r="I9" i="1"/>
  <c r="J9" i="1" s="1"/>
  <c r="I10" i="1"/>
  <c r="J10" i="1" s="1"/>
  <c r="I11" i="1"/>
  <c r="J11" i="1" s="1"/>
  <c r="I12" i="1"/>
  <c r="J12" i="1" s="1"/>
  <c r="I5" i="1"/>
  <c r="J5" i="1" s="1"/>
  <c r="B6" i="1" l="1"/>
  <c r="C6" i="1" s="1"/>
  <c r="B7" i="1"/>
  <c r="C7" i="1" s="1"/>
  <c r="B8" i="1"/>
  <c r="C8" i="1" s="1"/>
  <c r="B9" i="1"/>
  <c r="C9" i="1" s="1"/>
  <c r="B10" i="1"/>
  <c r="C10" i="1" s="1"/>
  <c r="B11" i="1"/>
  <c r="C11" i="1"/>
  <c r="B12" i="1"/>
  <c r="C12" i="1" s="1"/>
  <c r="B13" i="1"/>
  <c r="C13" i="1" s="1"/>
  <c r="B14" i="1"/>
  <c r="C14" i="1" s="1"/>
  <c r="B15" i="1"/>
  <c r="C15" i="1" s="1"/>
  <c r="B16" i="1"/>
  <c r="C16" i="1" s="1"/>
  <c r="B17" i="1"/>
  <c r="C17" i="1"/>
  <c r="B18" i="1"/>
  <c r="C18" i="1" s="1"/>
  <c r="B19" i="1"/>
  <c r="C19" i="1" s="1"/>
  <c r="B20" i="1"/>
  <c r="C20" i="1" s="1"/>
  <c r="B5" i="1"/>
  <c r="C5" i="1" l="1"/>
</calcChain>
</file>

<file path=xl/sharedStrings.xml><?xml version="1.0" encoding="utf-8"?>
<sst xmlns="http://schemas.openxmlformats.org/spreadsheetml/2006/main" count="42" uniqueCount="35">
  <si>
    <t>Register (Dec)</t>
  </si>
  <si>
    <t>Settings</t>
  </si>
  <si>
    <t>Start Address</t>
  </si>
  <si>
    <t>№</t>
  </si>
  <si>
    <t>(Hex)</t>
  </si>
  <si>
    <t>Описание</t>
  </si>
  <si>
    <t>Название</t>
  </si>
  <si>
    <t>Массив</t>
  </si>
  <si>
    <t>UART_CTRL</t>
  </si>
  <si>
    <t>-</t>
  </si>
  <si>
    <t>GPIOD</t>
  </si>
  <si>
    <t>Порт GPIOD. Коил - пин</t>
  </si>
  <si>
    <t>LED1</t>
  </si>
  <si>
    <t>LED4</t>
  </si>
  <si>
    <t>LED2</t>
  </si>
  <si>
    <t>LED3</t>
  </si>
  <si>
    <t>Светодиод на 12 пине GPIOD</t>
  </si>
  <si>
    <t>Светодиод на 15 пине GPIOD</t>
  </si>
  <si>
    <t>Светодиод на 14 пине GPIOD</t>
  </si>
  <si>
    <t>Светодиод на 13 пине GPIOD</t>
  </si>
  <si>
    <t>coils_regs</t>
  </si>
  <si>
    <t>Коил для реинициализации UART</t>
  </si>
  <si>
    <t>GPIO</t>
  </si>
  <si>
    <t>PWM_DC_MODE</t>
  </si>
  <si>
    <t>Режим ШИМ: 1 - DC, 0 - синус</t>
  </si>
  <si>
    <t>PWM_PHASE_MODE</t>
  </si>
  <si>
    <t>Количество фаз: 0 - одна, 1 - три</t>
  </si>
  <si>
    <t>PWM_BRIDGE_MODE</t>
  </si>
  <si>
    <t>PWM_POLARITY</t>
  </si>
  <si>
    <t xml:space="preserve">Полярность ШИМ: 
0: логический ноль - низкий уровень
1: логический ноль - высокий уровень
</t>
  </si>
  <si>
    <t>Мостовой режим: 
0 - ШИМ токльо на одном канале. 
1 - ШИМ попеременно на первом и втором каналах</t>
  </si>
  <si>
    <t>PWM_ACTIVECHANNEL0</t>
  </si>
  <si>
    <t>PWM_ACTIVECHANNEL1</t>
  </si>
  <si>
    <t>PWM_ACTIVECHANNEL2</t>
  </si>
  <si>
    <t>Канал для вывода постоянного ШИМ
0 - не выводить ШИМ
1-6 - вывод ШИМ на один из 6 каналов соответственно
*в будущем мб каждый коил за каждый канал, хз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</si>
</sst>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 Narrow"/>
      <family val="2"/>
      <charset val="204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top"/>
    </xf>
    <xf numFmtId="0" fontId="0" fillId="0" borderId="0" xfId="0" applyAlignment="1">
      <alignment vertical="top"/>
    </xf>
    <xf numFmtId="0" fontId="4" fillId="0" borderId="0" xfId="0" applyFont="1" applyAlignment="1">
      <alignment vertical="top"/>
    </xf>
    <xf numFmtId="0" fontId="6" fillId="0" borderId="0" xfId="0" applyFont="1" applyAlignment="1">
      <alignment horizontal="right" vertical="top"/>
    </xf>
    <xf numFmtId="0" fontId="4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3" fillId="0" borderId="0" xfId="0" applyFont="1" applyAlignment="1">
      <alignment horizontal="center" vertical="top"/>
    </xf>
    <xf numFmtId="0" fontId="0" fillId="0" borderId="0" xfId="0" applyAlignment="1">
      <alignment vertical="top" wrapText="1"/>
    </xf>
    <xf numFmtId="0" fontId="5" fillId="0" borderId="0" xfId="0" applyFont="1" applyAlignment="1">
      <alignment vertical="top"/>
    </xf>
    <xf numFmtId="0" fontId="5" fillId="0" borderId="1" xfId="0" applyFont="1" applyBorder="1" applyAlignment="1">
      <alignment vertical="top"/>
    </xf>
    <xf numFmtId="0" fontId="5" fillId="0" borderId="0" xfId="0" applyFont="1" applyBorder="1" applyAlignment="1">
      <alignment vertical="top"/>
    </xf>
    <xf numFmtId="0" fontId="1" fillId="0" borderId="0" xfId="0" applyFont="1" applyAlignment="1">
      <alignment horizontal="center" vertical="top"/>
    </xf>
    <xf numFmtId="0" fontId="0" fillId="0" borderId="0" xfId="0" applyAlignment="1">
      <alignment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4"/>
  <sheetViews>
    <sheetView tabSelected="1" topLeftCell="G1" workbookViewId="0">
      <selection activeCell="P8" sqref="P8"/>
    </sheetView>
  </sheetViews>
  <sheetFormatPr defaultRowHeight="15" x14ac:dyDescent="0.25"/>
  <cols>
    <col min="1" max="1" width="3.140625" style="2" bestFit="1" customWidth="1"/>
    <col min="2" max="2" width="13.42578125" style="2" customWidth="1"/>
    <col min="3" max="3" width="6" style="2" bestFit="1" customWidth="1"/>
    <col min="4" max="4" width="10.85546875" style="2" bestFit="1" customWidth="1"/>
    <col min="5" max="5" width="15" style="2" bestFit="1" customWidth="1"/>
    <col min="6" max="6" width="69.140625" style="2" bestFit="1" customWidth="1"/>
    <col min="7" max="7" width="9.140625" style="2"/>
    <col min="8" max="8" width="3.140625" style="2" bestFit="1" customWidth="1"/>
    <col min="9" max="9" width="13.5703125" style="2" bestFit="1" customWidth="1"/>
    <col min="10" max="10" width="6" style="2" bestFit="1" customWidth="1"/>
    <col min="11" max="11" width="10.85546875" style="2" bestFit="1" customWidth="1"/>
    <col min="12" max="12" width="22.85546875" style="2" bestFit="1" customWidth="1"/>
    <col min="13" max="13" width="57.28515625" style="2" customWidth="1"/>
    <col min="14" max="14" width="13.28515625" style="2" customWidth="1"/>
    <col min="15" max="15" width="11.28515625" style="2" customWidth="1"/>
    <col min="16" max="16" width="23" style="2" customWidth="1"/>
    <col min="17" max="17" width="69.5703125" style="2" customWidth="1"/>
    <col min="18" max="19" width="9.140625" style="2"/>
    <col min="20" max="20" width="9.140625" style="2" customWidth="1"/>
    <col min="21" max="16384" width="9.140625" style="2"/>
  </cols>
  <sheetData>
    <row r="1" spans="1:13" x14ac:dyDescent="0.25">
      <c r="B1" s="2" t="s">
        <v>22</v>
      </c>
      <c r="I1" s="2" t="s">
        <v>1</v>
      </c>
    </row>
    <row r="2" spans="1:13" x14ac:dyDescent="0.25">
      <c r="B2" s="2" t="s">
        <v>2</v>
      </c>
      <c r="C2" s="2">
        <v>0</v>
      </c>
      <c r="I2" s="2" t="s">
        <v>2</v>
      </c>
      <c r="J2" s="2">
        <v>16</v>
      </c>
    </row>
    <row r="4" spans="1:13" x14ac:dyDescent="0.25">
      <c r="A4" s="2" t="s">
        <v>3</v>
      </c>
      <c r="B4" s="2" t="s">
        <v>0</v>
      </c>
      <c r="C4" s="2" t="s">
        <v>4</v>
      </c>
      <c r="D4" s="2" t="s">
        <v>7</v>
      </c>
      <c r="E4" s="2" t="s">
        <v>6</v>
      </c>
      <c r="F4" s="2" t="s">
        <v>5</v>
      </c>
      <c r="H4" s="2" t="s">
        <v>3</v>
      </c>
      <c r="I4" s="2" t="s">
        <v>0</v>
      </c>
      <c r="J4" s="2" t="s">
        <v>4</v>
      </c>
      <c r="K4" s="2" t="s">
        <v>7</v>
      </c>
      <c r="L4" s="2" t="s">
        <v>6</v>
      </c>
      <c r="M4" s="2" t="s">
        <v>5</v>
      </c>
    </row>
    <row r="5" spans="1:13" x14ac:dyDescent="0.25">
      <c r="A5" s="2">
        <v>0</v>
      </c>
      <c r="B5" s="3">
        <f>$C$2+A5</f>
        <v>0</v>
      </c>
      <c r="C5" s="4" t="str">
        <f>DEC2HEX(B5)</f>
        <v>0</v>
      </c>
      <c r="D5" s="6" t="s">
        <v>10</v>
      </c>
      <c r="E5" s="7" t="s">
        <v>9</v>
      </c>
      <c r="F5" s="2" t="s">
        <v>11</v>
      </c>
      <c r="H5" s="2">
        <v>0</v>
      </c>
      <c r="I5" s="3">
        <f>$J$2+H5</f>
        <v>16</v>
      </c>
      <c r="J5" s="4" t="str">
        <f t="shared" ref="J5:J12" si="0">DEC2HEX(I5)</f>
        <v>10</v>
      </c>
      <c r="K5" s="6" t="s">
        <v>20</v>
      </c>
      <c r="L5" s="6" t="s">
        <v>8</v>
      </c>
      <c r="M5" s="2" t="s">
        <v>21</v>
      </c>
    </row>
    <row r="6" spans="1:13" x14ac:dyDescent="0.25">
      <c r="A6" s="2">
        <v>1</v>
      </c>
      <c r="B6" s="3">
        <f t="shared" ref="B6:B20" si="1">$C$2+A6</f>
        <v>1</v>
      </c>
      <c r="C6" s="4" t="str">
        <f t="shared" ref="C6:C20" si="2">DEC2HEX(B6)</f>
        <v>1</v>
      </c>
      <c r="D6" s="6"/>
      <c r="H6" s="2">
        <v>1</v>
      </c>
      <c r="I6" s="3">
        <f t="shared" ref="I6:I12" si="3">$J$2+H6</f>
        <v>17</v>
      </c>
      <c r="J6" s="4" t="str">
        <f t="shared" si="0"/>
        <v>11</v>
      </c>
      <c r="K6" s="5"/>
      <c r="L6" s="1" t="s">
        <v>23</v>
      </c>
      <c r="M6" s="2" t="s">
        <v>24</v>
      </c>
    </row>
    <row r="7" spans="1:13" ht="45" x14ac:dyDescent="0.25">
      <c r="A7" s="2">
        <v>2</v>
      </c>
      <c r="B7" s="3">
        <f t="shared" si="1"/>
        <v>2</v>
      </c>
      <c r="C7" s="4" t="str">
        <f t="shared" si="2"/>
        <v>2</v>
      </c>
      <c r="D7" s="6"/>
      <c r="H7" s="2">
        <v>2</v>
      </c>
      <c r="I7" s="3">
        <f t="shared" si="3"/>
        <v>18</v>
      </c>
      <c r="J7" s="4" t="str">
        <f t="shared" si="0"/>
        <v>12</v>
      </c>
      <c r="K7" s="5"/>
      <c r="L7" s="12" t="s">
        <v>27</v>
      </c>
      <c r="M7" s="8" t="s">
        <v>30</v>
      </c>
    </row>
    <row r="8" spans="1:13" x14ac:dyDescent="0.25">
      <c r="A8" s="2">
        <v>3</v>
      </c>
      <c r="B8" s="3">
        <f t="shared" si="1"/>
        <v>3</v>
      </c>
      <c r="C8" s="4" t="str">
        <f t="shared" si="2"/>
        <v>3</v>
      </c>
      <c r="D8" s="6"/>
      <c r="H8" s="2">
        <v>3</v>
      </c>
      <c r="I8" s="3">
        <f t="shared" si="3"/>
        <v>19</v>
      </c>
      <c r="J8" s="4" t="str">
        <f t="shared" si="0"/>
        <v>13</v>
      </c>
      <c r="K8" s="5"/>
      <c r="L8" t="s">
        <v>25</v>
      </c>
      <c r="M8" t="s">
        <v>26</v>
      </c>
    </row>
    <row r="9" spans="1:13" ht="60" x14ac:dyDescent="0.25">
      <c r="A9" s="2">
        <v>4</v>
      </c>
      <c r="B9" s="3">
        <f t="shared" si="1"/>
        <v>4</v>
      </c>
      <c r="C9" s="4" t="str">
        <f t="shared" si="2"/>
        <v>4</v>
      </c>
      <c r="D9" s="6"/>
      <c r="H9" s="2">
        <v>4</v>
      </c>
      <c r="I9" s="3">
        <f t="shared" si="3"/>
        <v>20</v>
      </c>
      <c r="J9" s="4" t="str">
        <f t="shared" si="0"/>
        <v>14</v>
      </c>
      <c r="K9" s="5"/>
      <c r="L9" s="2" t="s">
        <v>28</v>
      </c>
      <c r="M9" s="13" t="s">
        <v>29</v>
      </c>
    </row>
    <row r="10" spans="1:13" x14ac:dyDescent="0.25">
      <c r="A10" s="2">
        <v>5</v>
      </c>
      <c r="B10" s="3">
        <f t="shared" si="1"/>
        <v>5</v>
      </c>
      <c r="C10" s="4" t="str">
        <f t="shared" si="2"/>
        <v>5</v>
      </c>
      <c r="D10" s="6"/>
      <c r="H10" s="2">
        <v>5</v>
      </c>
      <c r="I10" s="3">
        <f t="shared" si="3"/>
        <v>21</v>
      </c>
      <c r="J10" s="4" t="str">
        <f t="shared" si="0"/>
        <v>15</v>
      </c>
      <c r="K10" s="5"/>
      <c r="L10" s="14" t="s">
        <v>31</v>
      </c>
      <c r="M10" s="16" t="s">
        <v>34</v>
      </c>
    </row>
    <row r="11" spans="1:13" x14ac:dyDescent="0.25">
      <c r="A11" s="2">
        <v>6</v>
      </c>
      <c r="B11" s="3">
        <f t="shared" si="1"/>
        <v>6</v>
      </c>
      <c r="C11" s="4" t="str">
        <f t="shared" si="2"/>
        <v>6</v>
      </c>
      <c r="D11" s="6"/>
      <c r="H11" s="2">
        <v>6</v>
      </c>
      <c r="I11" s="3">
        <f t="shared" si="3"/>
        <v>22</v>
      </c>
      <c r="J11" s="4" t="str">
        <f t="shared" si="0"/>
        <v>16</v>
      </c>
      <c r="K11" s="5"/>
      <c r="L11" s="14" t="s">
        <v>32</v>
      </c>
      <c r="M11" s="15"/>
    </row>
    <row r="12" spans="1:13" ht="33.75" customHeight="1" x14ac:dyDescent="0.25">
      <c r="A12" s="2">
        <v>7</v>
      </c>
      <c r="B12" s="3">
        <f t="shared" si="1"/>
        <v>7</v>
      </c>
      <c r="C12" s="4" t="str">
        <f t="shared" si="2"/>
        <v>7</v>
      </c>
      <c r="D12" s="6"/>
      <c r="H12" s="2">
        <v>7</v>
      </c>
      <c r="I12" s="3">
        <f t="shared" si="3"/>
        <v>23</v>
      </c>
      <c r="J12" s="4" t="str">
        <f t="shared" si="0"/>
        <v>17</v>
      </c>
      <c r="K12" s="3"/>
      <c r="L12" s="14" t="s">
        <v>33</v>
      </c>
      <c r="M12" s="15"/>
    </row>
    <row r="13" spans="1:13" x14ac:dyDescent="0.25">
      <c r="A13" s="2">
        <v>8</v>
      </c>
      <c r="B13" s="3">
        <f t="shared" si="1"/>
        <v>8</v>
      </c>
      <c r="C13" s="4" t="str">
        <f t="shared" si="2"/>
        <v>8</v>
      </c>
      <c r="D13" s="6"/>
      <c r="G13" s="3"/>
      <c r="H13" s="4"/>
      <c r="I13" s="6"/>
    </row>
    <row r="14" spans="1:13" x14ac:dyDescent="0.25">
      <c r="A14" s="2">
        <v>9</v>
      </c>
      <c r="B14" s="3">
        <f t="shared" si="1"/>
        <v>9</v>
      </c>
      <c r="C14" s="4" t="str">
        <f t="shared" si="2"/>
        <v>9</v>
      </c>
      <c r="D14" s="6"/>
      <c r="G14" s="3"/>
      <c r="H14" s="4"/>
      <c r="I14" s="6"/>
    </row>
    <row r="15" spans="1:13" x14ac:dyDescent="0.25">
      <c r="A15" s="2">
        <v>10</v>
      </c>
      <c r="B15" s="3">
        <f t="shared" si="1"/>
        <v>10</v>
      </c>
      <c r="C15" s="4" t="str">
        <f t="shared" si="2"/>
        <v>A</v>
      </c>
      <c r="D15" s="6"/>
      <c r="G15" s="3"/>
      <c r="H15" s="4"/>
      <c r="I15" s="6"/>
    </row>
    <row r="16" spans="1:13" x14ac:dyDescent="0.25">
      <c r="A16" s="2">
        <v>11</v>
      </c>
      <c r="B16" s="3">
        <f t="shared" si="1"/>
        <v>11</v>
      </c>
      <c r="C16" s="4" t="str">
        <f t="shared" si="2"/>
        <v>B</v>
      </c>
      <c r="D16" s="6"/>
      <c r="G16" s="3"/>
      <c r="H16" s="4"/>
      <c r="I16" s="6"/>
    </row>
    <row r="17" spans="1:9" x14ac:dyDescent="0.25">
      <c r="A17" s="2">
        <v>12</v>
      </c>
      <c r="B17" s="3">
        <f t="shared" si="1"/>
        <v>12</v>
      </c>
      <c r="C17" s="4" t="str">
        <f t="shared" si="2"/>
        <v>C</v>
      </c>
      <c r="D17" s="6"/>
      <c r="E17" s="2" t="s">
        <v>12</v>
      </c>
      <c r="F17" s="2" t="s">
        <v>16</v>
      </c>
      <c r="G17" s="3"/>
      <c r="H17" s="4"/>
      <c r="I17" s="6"/>
    </row>
    <row r="18" spans="1:9" x14ac:dyDescent="0.25">
      <c r="A18" s="2">
        <v>13</v>
      </c>
      <c r="B18" s="3">
        <f t="shared" si="1"/>
        <v>13</v>
      </c>
      <c r="C18" s="4" t="str">
        <f t="shared" si="2"/>
        <v>D</v>
      </c>
      <c r="D18" s="6"/>
      <c r="E18" s="2" t="s">
        <v>14</v>
      </c>
      <c r="F18" s="2" t="s">
        <v>19</v>
      </c>
      <c r="G18" s="3"/>
      <c r="H18" s="4"/>
      <c r="I18" s="6"/>
    </row>
    <row r="19" spans="1:9" x14ac:dyDescent="0.25">
      <c r="A19" s="2">
        <v>14</v>
      </c>
      <c r="B19" s="3">
        <f t="shared" si="1"/>
        <v>14</v>
      </c>
      <c r="C19" s="4" t="str">
        <f t="shared" si="2"/>
        <v>E</v>
      </c>
      <c r="D19" s="6"/>
      <c r="E19" s="2" t="s">
        <v>15</v>
      </c>
      <c r="F19" s="2" t="s">
        <v>18</v>
      </c>
      <c r="G19" s="3"/>
      <c r="H19" s="4"/>
      <c r="I19" s="6"/>
    </row>
    <row r="20" spans="1:9" x14ac:dyDescent="0.25">
      <c r="A20" s="2">
        <v>15</v>
      </c>
      <c r="B20" s="3">
        <f t="shared" si="1"/>
        <v>15</v>
      </c>
      <c r="C20" s="4" t="str">
        <f t="shared" si="2"/>
        <v>F</v>
      </c>
      <c r="D20" s="6"/>
      <c r="E20" s="2" t="s">
        <v>13</v>
      </c>
      <c r="F20" s="2" t="s">
        <v>17</v>
      </c>
      <c r="G20" s="3"/>
      <c r="H20" s="4"/>
      <c r="I20" s="6"/>
    </row>
    <row r="21" spans="1:9" x14ac:dyDescent="0.25">
      <c r="B21" s="3"/>
      <c r="C21" s="4"/>
      <c r="D21" s="6"/>
      <c r="E21" s="6"/>
    </row>
    <row r="22" spans="1:9" x14ac:dyDescent="0.25">
      <c r="B22" s="3"/>
      <c r="C22" s="4"/>
      <c r="D22" s="5"/>
      <c r="E22" s="7"/>
    </row>
    <row r="23" spans="1:9" x14ac:dyDescent="0.25">
      <c r="B23" s="3"/>
      <c r="C23" s="4"/>
      <c r="D23" s="5"/>
      <c r="E23" s="3"/>
      <c r="F23" s="3"/>
    </row>
    <row r="24" spans="1:9" x14ac:dyDescent="0.25">
      <c r="B24" s="3"/>
      <c r="C24" s="4"/>
      <c r="D24" s="5"/>
      <c r="E24" s="3"/>
      <c r="F24" s="3"/>
    </row>
    <row r="25" spans="1:9" x14ac:dyDescent="0.25">
      <c r="B25" s="3"/>
      <c r="C25" s="4"/>
      <c r="D25" s="5"/>
      <c r="E25" s="3"/>
      <c r="F25" s="3"/>
    </row>
    <row r="26" spans="1:9" x14ac:dyDescent="0.25">
      <c r="B26" s="3"/>
      <c r="C26" s="4"/>
      <c r="D26" s="5"/>
      <c r="E26" s="3"/>
      <c r="F26" s="3"/>
    </row>
    <row r="27" spans="1:9" x14ac:dyDescent="0.25">
      <c r="B27" s="3"/>
      <c r="C27" s="4"/>
      <c r="D27" s="5"/>
      <c r="E27" s="3"/>
      <c r="F27" s="3"/>
    </row>
    <row r="28" spans="1:9" x14ac:dyDescent="0.25">
      <c r="B28" s="3"/>
      <c r="C28" s="4"/>
      <c r="D28" s="3"/>
      <c r="E28" s="3"/>
      <c r="F28" s="3"/>
    </row>
    <row r="29" spans="1:9" x14ac:dyDescent="0.25">
      <c r="D29" s="3"/>
      <c r="E29" s="3"/>
      <c r="F29" s="3"/>
      <c r="G29" s="3"/>
    </row>
    <row r="30" spans="1:9" x14ac:dyDescent="0.25">
      <c r="B30" s="9"/>
    </row>
    <row r="31" spans="1:9" x14ac:dyDescent="0.25">
      <c r="B31" s="9"/>
    </row>
    <row r="32" spans="1:9" x14ac:dyDescent="0.25">
      <c r="B32" s="9"/>
    </row>
    <row r="33" spans="2:2" x14ac:dyDescent="0.25">
      <c r="B33" s="9"/>
    </row>
    <row r="34" spans="2:2" x14ac:dyDescent="0.25">
      <c r="B34" s="9"/>
    </row>
    <row r="35" spans="2:2" x14ac:dyDescent="0.25">
      <c r="B35" s="9"/>
    </row>
    <row r="36" spans="2:2" x14ac:dyDescent="0.25">
      <c r="B36" s="9"/>
    </row>
    <row r="37" spans="2:2" x14ac:dyDescent="0.25">
      <c r="B37" s="9"/>
    </row>
    <row r="38" spans="2:2" x14ac:dyDescent="0.25">
      <c r="B38" s="10"/>
    </row>
    <row r="39" spans="2:2" x14ac:dyDescent="0.25">
      <c r="B39" s="9"/>
    </row>
    <row r="40" spans="2:2" x14ac:dyDescent="0.25">
      <c r="B40" s="9"/>
    </row>
    <row r="41" spans="2:2" x14ac:dyDescent="0.25">
      <c r="B41" s="9"/>
    </row>
    <row r="42" spans="2:2" x14ac:dyDescent="0.25">
      <c r="B42" s="9"/>
    </row>
    <row r="43" spans="2:2" x14ac:dyDescent="0.25">
      <c r="B43" s="9"/>
    </row>
    <row r="44" spans="2:2" x14ac:dyDescent="0.25">
      <c r="B44" s="9"/>
    </row>
    <row r="45" spans="2:2" x14ac:dyDescent="0.25">
      <c r="B45" s="9"/>
    </row>
    <row r="46" spans="2:2" x14ac:dyDescent="0.25">
      <c r="B46" s="9"/>
    </row>
    <row r="47" spans="2:2" x14ac:dyDescent="0.25">
      <c r="B47" s="9"/>
    </row>
    <row r="48" spans="2:2" x14ac:dyDescent="0.25">
      <c r="B48" s="9"/>
    </row>
    <row r="49" spans="2:2" x14ac:dyDescent="0.25">
      <c r="B49" s="9"/>
    </row>
    <row r="50" spans="2:2" x14ac:dyDescent="0.25">
      <c r="B50" s="9"/>
    </row>
    <row r="51" spans="2:2" x14ac:dyDescent="0.25">
      <c r="B51" s="9"/>
    </row>
    <row r="52" spans="2:2" x14ac:dyDescent="0.25">
      <c r="B52" s="9"/>
    </row>
    <row r="53" spans="2:2" x14ac:dyDescent="0.25">
      <c r="B53" s="9"/>
    </row>
    <row r="54" spans="2:2" x14ac:dyDescent="0.25">
      <c r="B54" s="9"/>
    </row>
    <row r="55" spans="2:2" x14ac:dyDescent="0.25">
      <c r="B55" s="9"/>
    </row>
    <row r="56" spans="2:2" x14ac:dyDescent="0.25">
      <c r="B56" s="9"/>
    </row>
    <row r="57" spans="2:2" x14ac:dyDescent="0.25">
      <c r="B57" s="9"/>
    </row>
    <row r="58" spans="2:2" x14ac:dyDescent="0.25">
      <c r="B58" s="9"/>
    </row>
    <row r="59" spans="2:2" x14ac:dyDescent="0.25">
      <c r="B59" s="9"/>
    </row>
    <row r="60" spans="2:2" x14ac:dyDescent="0.25">
      <c r="B60" s="9"/>
    </row>
    <row r="61" spans="2:2" x14ac:dyDescent="0.25">
      <c r="B61" s="9"/>
    </row>
    <row r="62" spans="2:2" x14ac:dyDescent="0.25">
      <c r="B62" s="10"/>
    </row>
    <row r="63" spans="2:2" x14ac:dyDescent="0.25">
      <c r="B63" s="9"/>
    </row>
    <row r="64" spans="2:2" x14ac:dyDescent="0.25">
      <c r="B64" s="9"/>
    </row>
    <row r="65" spans="2:2" x14ac:dyDescent="0.25">
      <c r="B65" s="9"/>
    </row>
    <row r="66" spans="2:2" x14ac:dyDescent="0.25">
      <c r="B66" s="11"/>
    </row>
    <row r="67" spans="2:2" x14ac:dyDescent="0.25">
      <c r="B67" s="9"/>
    </row>
    <row r="68" spans="2:2" x14ac:dyDescent="0.25">
      <c r="B68" s="9"/>
    </row>
    <row r="69" spans="2:2" x14ac:dyDescent="0.25">
      <c r="B69" s="9"/>
    </row>
    <row r="70" spans="2:2" x14ac:dyDescent="0.25">
      <c r="B70" s="9"/>
    </row>
    <row r="71" spans="2:2" x14ac:dyDescent="0.25">
      <c r="B71" s="9"/>
    </row>
    <row r="72" spans="2:2" x14ac:dyDescent="0.25">
      <c r="B72" s="9"/>
    </row>
    <row r="73" spans="2:2" x14ac:dyDescent="0.25">
      <c r="B73" s="9"/>
    </row>
    <row r="74" spans="2:2" x14ac:dyDescent="0.25">
      <c r="B74" s="9"/>
    </row>
    <row r="75" spans="2:2" x14ac:dyDescent="0.25">
      <c r="B75" s="9"/>
    </row>
    <row r="76" spans="2:2" x14ac:dyDescent="0.25">
      <c r="B76" s="9"/>
    </row>
    <row r="77" spans="2:2" x14ac:dyDescent="0.25">
      <c r="B77" s="9"/>
    </row>
    <row r="78" spans="2:2" x14ac:dyDescent="0.25">
      <c r="B78" s="10"/>
    </row>
    <row r="79" spans="2:2" x14ac:dyDescent="0.25">
      <c r="B79" s="9"/>
    </row>
    <row r="80" spans="2:2" x14ac:dyDescent="0.25">
      <c r="B80" s="9"/>
    </row>
    <row r="81" spans="2:2" x14ac:dyDescent="0.25">
      <c r="B81" s="9"/>
    </row>
    <row r="82" spans="2:2" x14ac:dyDescent="0.25">
      <c r="B82" s="9"/>
    </row>
    <row r="83" spans="2:2" x14ac:dyDescent="0.25">
      <c r="B83" s="9"/>
    </row>
    <row r="84" spans="2:2" x14ac:dyDescent="0.25">
      <c r="B84" s="9"/>
    </row>
    <row r="85" spans="2:2" x14ac:dyDescent="0.25">
      <c r="B85" s="9"/>
    </row>
    <row r="86" spans="2:2" x14ac:dyDescent="0.25">
      <c r="B86" s="9"/>
    </row>
    <row r="87" spans="2:2" x14ac:dyDescent="0.25">
      <c r="B87" s="9"/>
    </row>
    <row r="88" spans="2:2" x14ac:dyDescent="0.25">
      <c r="B88" s="9"/>
    </row>
    <row r="89" spans="2:2" x14ac:dyDescent="0.25">
      <c r="B89" s="9"/>
    </row>
    <row r="90" spans="2:2" x14ac:dyDescent="0.25">
      <c r="B90" s="9"/>
    </row>
    <row r="91" spans="2:2" x14ac:dyDescent="0.25">
      <c r="B91" s="9"/>
    </row>
    <row r="92" spans="2:2" x14ac:dyDescent="0.25">
      <c r="B92" s="9"/>
    </row>
    <row r="93" spans="2:2" x14ac:dyDescent="0.25">
      <c r="B93" s="11"/>
    </row>
    <row r="94" spans="2:2" x14ac:dyDescent="0.25">
      <c r="B94" s="11"/>
    </row>
  </sheetData>
  <mergeCells count="1">
    <mergeCell ref="M10:M12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2024-09-04T13:26:01Z</dcterms:modified>
</cp:coreProperties>
</file>